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Sheet1!$A$1:$W$47</definedName>
  </definedNames>
  <calcPr calcId="124519"/>
</workbook>
</file>

<file path=xl/calcChain.xml><?xml version="1.0" encoding="utf-8"?>
<calcChain xmlns="http://schemas.openxmlformats.org/spreadsheetml/2006/main">
  <c r="S33" i="1"/>
  <c r="U33" s="1"/>
  <c r="S43"/>
  <c r="S32"/>
  <c r="U32" s="1"/>
  <c r="S42"/>
  <c r="U42" s="1"/>
  <c r="S44" l="1"/>
  <c r="U44" s="1"/>
  <c r="S38"/>
  <c r="S25"/>
  <c r="U25" s="1"/>
  <c r="S34"/>
  <c r="S7"/>
  <c r="S31"/>
  <c r="S45"/>
  <c r="S23"/>
  <c r="U23" s="1"/>
  <c r="S13"/>
  <c r="Q47"/>
  <c r="S35"/>
  <c r="S36"/>
  <c r="U13" l="1"/>
  <c r="S27"/>
  <c r="S30"/>
  <c r="U30" s="1"/>
  <c r="N47" l="1"/>
  <c r="O47"/>
  <c r="P47"/>
  <c r="R47"/>
  <c r="F47" l="1"/>
  <c r="C47"/>
  <c r="D47"/>
  <c r="E47"/>
  <c r="G47"/>
  <c r="H47"/>
  <c r="I47"/>
  <c r="J47"/>
  <c r="K47"/>
  <c r="L47"/>
  <c r="M47"/>
  <c r="U47" l="1"/>
  <c r="S29"/>
  <c r="S17"/>
  <c r="S37"/>
  <c r="S12"/>
  <c r="S19"/>
  <c r="S16"/>
  <c r="S39"/>
  <c r="S10"/>
  <c r="S9"/>
  <c r="S41"/>
  <c r="S21"/>
  <c r="S24"/>
  <c r="U24" s="1"/>
  <c r="S20"/>
  <c r="S15"/>
  <c r="U15" s="1"/>
  <c r="S26"/>
  <c r="S22"/>
  <c r="S28"/>
  <c r="S40"/>
  <c r="S14"/>
  <c r="S11"/>
  <c r="S8"/>
  <c r="S18"/>
  <c r="U43"/>
  <c r="U26" l="1"/>
  <c r="U29"/>
  <c r="U12"/>
  <c r="U8"/>
  <c r="U17"/>
  <c r="U10"/>
  <c r="U21"/>
  <c r="U7"/>
  <c r="U35"/>
  <c r="U38"/>
  <c r="U39"/>
  <c r="U14"/>
  <c r="U27"/>
  <c r="U28"/>
  <c r="U11"/>
  <c r="U40"/>
  <c r="U22"/>
  <c r="U18"/>
  <c r="U16"/>
  <c r="U41"/>
  <c r="U45"/>
  <c r="U37"/>
  <c r="U19"/>
  <c r="U34"/>
  <c r="U9"/>
  <c r="U20"/>
  <c r="U31"/>
  <c r="U36"/>
</calcChain>
</file>

<file path=xl/sharedStrings.xml><?xml version="1.0" encoding="utf-8"?>
<sst xmlns="http://schemas.openxmlformats.org/spreadsheetml/2006/main" count="82" uniqueCount="79">
  <si>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</si>
  <si>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</si>
  <si>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</si>
  <si>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</si>
  <si>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</si>
  <si>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</si>
  <si>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</si>
  <si>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</si>
  <si>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</si>
  <si>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</si>
  <si>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</si>
  <si>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</si>
  <si>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</si>
  <si>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</si>
  <si>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</si>
  <si>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</si>
  <si>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</si>
  <si>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</si>
  <si>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</si>
  <si>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</si>
  <si>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</si>
  <si>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</si>
  <si>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</si>
  <si>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</si>
  <si>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</si>
  <si>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</si>
  <si>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</si>
  <si>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</si>
  <si>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</si>
  <si>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</si>
  <si>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</si>
  <si>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</si>
  <si>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</si>
  <si>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</si>
  <si>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</si>
  <si>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</si>
  <si>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</si>
  <si>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</si>
  <si>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</si>
  <si>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</si>
  <si>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</si>
  <si>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</si>
  <si>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</si>
  <si>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</si>
  <si>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</si>
  <si>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</si>
  <si>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</si>
  <si>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</si>
  <si>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</si>
  <si>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</si>
  <si>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</si>
  <si>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</si>
  <si>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</si>
  <si>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</si>
  <si>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</si>
  <si>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</si>
  <si>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</si>
  <si>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</si>
  <si>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</si>
  <si>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</si>
  <si>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</si>
  <si>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</si>
  <si>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</si>
  <si>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</si>
  <si>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</si>
  <si>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</si>
  <si>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</si>
  <si>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</si>
  <si>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</si>
  <si>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</si>
  <si>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</si>
  <si>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</si>
  <si>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</si>
  <si>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</si>
  <si>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</si>
  <si>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</si>
  <si>
    <t xml:space="preserve"> </t>
  </si>
  <si>
    <t>Tony Woods</t>
  </si>
  <si>
    <t>Andy Downton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</si>
</sst>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49"/>
  <sheetViews>
    <sheetView tabSelected="1" topLeftCell="A5" zoomScale="50" zoomScaleNormal="50" workbookViewId="0">
      <selection activeCell="AF11" sqref="AF11"/>
    </sheetView>
  </sheetViews>
  <sheetFormatPr defaultRowHeight="14.5"/>
  <cols>
    <col min="1" max="1" width="6.81640625" customWidth="1"/>
    <col min="2" max="2" width="26.81640625" style="1" customWidth="1"/>
    <col min="3" max="3" width="8.26953125" customWidth="1"/>
    <col min="4" max="4" width="7.7265625" style="3" customWidth="1"/>
    <col min="5" max="5" width="7.7265625" style="5" customWidth="1"/>
    <col min="6" max="6" width="7.7265625" style="6" customWidth="1"/>
    <col min="7" max="7" width="7.7265625" customWidth="1"/>
    <col min="8" max="14" width="7.7265625" style="6" customWidth="1"/>
    <col min="15" max="17" width="7.7265625" style="7" customWidth="1"/>
    <col min="18" max="18" width="7.7265625" style="17" customWidth="1"/>
    <col min="19" max="19" width="6.81640625" style="7" customWidth="1"/>
    <col min="20" max="20" width="10.26953125" style="9" customWidth="1"/>
    <col min="21" max="21" width="11.54296875" style="10" customWidth="1"/>
    <col min="22" max="22" width="6" style="6" customWidth="1"/>
    <col min="23" max="23" width="6.81640625" customWidth="1"/>
    <col min="24" max="24" width="3.1796875" style="5" customWidth="1"/>
    <col min="25" max="25" width="9.1796875" hidden="1" customWidth="1"/>
  </cols>
  <sheetData>
    <row r="2" spans="1:33" s="2" customFormat="1" ht="31">
      <c r="A2" s="75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8"/>
    </row>
    <row r="3" spans="1:33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33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33">
      <c r="K5" s="6" t="s">
        <v>58</v>
      </c>
      <c r="L5" s="6" t="s">
        <v>66</v>
      </c>
    </row>
    <row r="6" spans="1:33" s="24" customFormat="1" ht="42" customHeight="1">
      <c r="A6" s="19" t="s">
        <v>22</v>
      </c>
      <c r="B6" s="19" t="s">
        <v>0</v>
      </c>
      <c r="C6" s="20" t="s">
        <v>70</v>
      </c>
      <c r="D6" s="20" t="s">
        <v>50</v>
      </c>
      <c r="E6" s="20" t="s">
        <v>51</v>
      </c>
      <c r="F6" s="20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59</v>
      </c>
      <c r="M6" s="20" t="s">
        <v>60</v>
      </c>
      <c r="N6" s="20" t="s">
        <v>61</v>
      </c>
      <c r="O6" s="20" t="s">
        <v>62</v>
      </c>
      <c r="P6" s="20" t="s">
        <v>63</v>
      </c>
      <c r="Q6" s="20" t="s">
        <v>64</v>
      </c>
      <c r="R6" s="20" t="s">
        <v>65</v>
      </c>
      <c r="S6" s="19" t="s">
        <v>28</v>
      </c>
      <c r="T6" s="21" t="s">
        <v>42</v>
      </c>
      <c r="U6" s="22" t="s">
        <v>29</v>
      </c>
      <c r="V6" s="19" t="s">
        <v>22</v>
      </c>
      <c r="W6" s="23"/>
    </row>
    <row r="7" spans="1:33" s="33" customFormat="1" ht="33" customHeight="1">
      <c r="A7" s="26">
        <v>1</v>
      </c>
      <c r="B7" s="25" t="s">
        <v>68</v>
      </c>
      <c r="C7" s="26">
        <v>0</v>
      </c>
      <c r="D7" s="27">
        <v>0</v>
      </c>
      <c r="E7" s="26">
        <v>0</v>
      </c>
      <c r="F7" s="27">
        <v>0</v>
      </c>
      <c r="G7" s="72">
        <v>35</v>
      </c>
      <c r="H7" s="79">
        <v>40</v>
      </c>
      <c r="I7" s="72">
        <v>35</v>
      </c>
      <c r="J7" s="72">
        <v>35</v>
      </c>
      <c r="K7" s="72">
        <v>35</v>
      </c>
      <c r="L7" s="72">
        <v>35</v>
      </c>
      <c r="M7" s="26"/>
      <c r="N7" s="28"/>
      <c r="O7" s="29"/>
      <c r="P7" s="28"/>
      <c r="Q7" s="29"/>
      <c r="R7" s="28"/>
      <c r="S7" s="30">
        <f>SUM(C7:R7)</f>
        <v>215</v>
      </c>
      <c r="T7" s="31">
        <v>0</v>
      </c>
      <c r="U7" s="32">
        <f>S7-T7</f>
        <v>215</v>
      </c>
      <c r="V7" s="26">
        <v>1</v>
      </c>
      <c r="W7" s="15"/>
    </row>
    <row r="8" spans="1:33" s="33" customFormat="1" ht="33" customHeight="1">
      <c r="A8" s="34">
        <v>2</v>
      </c>
      <c r="B8" s="35" t="s">
        <v>10</v>
      </c>
      <c r="C8" s="34">
        <v>22</v>
      </c>
      <c r="D8" s="36">
        <v>20</v>
      </c>
      <c r="E8" s="34">
        <v>0</v>
      </c>
      <c r="F8" s="36">
        <v>21</v>
      </c>
      <c r="G8" s="34">
        <v>21</v>
      </c>
      <c r="H8" s="54">
        <v>35</v>
      </c>
      <c r="I8" s="34">
        <v>19</v>
      </c>
      <c r="J8" s="36">
        <v>24</v>
      </c>
      <c r="K8" s="34">
        <v>24</v>
      </c>
      <c r="L8" s="36">
        <v>24</v>
      </c>
      <c r="M8" s="34"/>
      <c r="N8" s="37"/>
      <c r="O8" s="38"/>
      <c r="P8" s="37"/>
      <c r="Q8" s="38"/>
      <c r="R8" s="37"/>
      <c r="S8" s="39">
        <f>SUM(C8:R8)</f>
        <v>210</v>
      </c>
      <c r="T8" s="40">
        <v>0</v>
      </c>
      <c r="U8" s="41">
        <f>S8-T8</f>
        <v>210</v>
      </c>
      <c r="V8" s="34">
        <v>2</v>
      </c>
      <c r="W8" s="15"/>
    </row>
    <row r="9" spans="1:33" s="33" customFormat="1" ht="33" customHeight="1">
      <c r="A9" s="34">
        <v>3</v>
      </c>
      <c r="B9" s="35" t="s">
        <v>8</v>
      </c>
      <c r="C9" s="34">
        <v>20</v>
      </c>
      <c r="D9" s="36">
        <v>0</v>
      </c>
      <c r="E9" s="34">
        <v>0</v>
      </c>
      <c r="F9" s="36"/>
      <c r="G9" s="53">
        <v>30</v>
      </c>
      <c r="H9" s="36">
        <v>25</v>
      </c>
      <c r="I9" s="53">
        <v>30</v>
      </c>
      <c r="J9" s="55">
        <v>40</v>
      </c>
      <c r="K9" s="34">
        <v>20</v>
      </c>
      <c r="L9" s="36">
        <v>20</v>
      </c>
      <c r="M9" s="34"/>
      <c r="N9" s="37"/>
      <c r="O9" s="38"/>
      <c r="P9" s="37"/>
      <c r="Q9" s="38"/>
      <c r="R9" s="37"/>
      <c r="S9" s="39">
        <f>SUM(C9:R9)</f>
        <v>185</v>
      </c>
      <c r="T9" s="40">
        <v>0</v>
      </c>
      <c r="U9" s="41">
        <f>S9-T9</f>
        <v>185</v>
      </c>
      <c r="V9" s="34">
        <v>3</v>
      </c>
      <c r="W9" s="15"/>
    </row>
    <row r="10" spans="1:33" s="33" customFormat="1" ht="33" customHeight="1">
      <c r="A10" s="61">
        <v>4</v>
      </c>
      <c r="B10" s="62" t="s">
        <v>17</v>
      </c>
      <c r="C10" s="61">
        <v>23</v>
      </c>
      <c r="D10" s="63">
        <v>23</v>
      </c>
      <c r="E10" s="61"/>
      <c r="F10" s="63"/>
      <c r="G10" s="61"/>
      <c r="H10" s="63">
        <v>19</v>
      </c>
      <c r="I10" s="73">
        <v>40</v>
      </c>
      <c r="J10" s="63">
        <v>23</v>
      </c>
      <c r="K10" s="61">
        <v>25</v>
      </c>
      <c r="L10" s="78">
        <v>30</v>
      </c>
      <c r="M10" s="61"/>
      <c r="N10" s="64"/>
      <c r="O10" s="65"/>
      <c r="P10" s="64"/>
      <c r="Q10" s="65"/>
      <c r="R10" s="64"/>
      <c r="S10" s="66">
        <f>SUM(C10:R10)</f>
        <v>183</v>
      </c>
      <c r="T10" s="67">
        <v>0</v>
      </c>
      <c r="U10" s="68">
        <f>S10-T10</f>
        <v>183</v>
      </c>
      <c r="V10" s="61">
        <v>4</v>
      </c>
      <c r="W10" s="15"/>
    </row>
    <row r="11" spans="1:33" s="33" customFormat="1" ht="33" customHeight="1">
      <c r="A11" s="42">
        <v>5</v>
      </c>
      <c r="B11" s="43" t="s">
        <v>20</v>
      </c>
      <c r="C11" s="42"/>
      <c r="D11" s="44"/>
      <c r="E11" s="42">
        <v>0</v>
      </c>
      <c r="F11" s="44"/>
      <c r="G11" s="42">
        <v>17</v>
      </c>
      <c r="H11" s="74">
        <v>30</v>
      </c>
      <c r="I11" s="42">
        <v>25</v>
      </c>
      <c r="J11" s="74">
        <v>30</v>
      </c>
      <c r="K11" s="57">
        <v>40</v>
      </c>
      <c r="L11" s="44">
        <v>17</v>
      </c>
      <c r="M11" s="42"/>
      <c r="N11" s="45"/>
      <c r="O11" s="58"/>
      <c r="P11" s="45"/>
      <c r="Q11" s="58"/>
      <c r="R11" s="45"/>
      <c r="S11" s="59">
        <f>SUM(C11:R11)</f>
        <v>159</v>
      </c>
      <c r="T11" s="60">
        <v>0</v>
      </c>
      <c r="U11" s="46">
        <f>S11-T11</f>
        <v>159</v>
      </c>
      <c r="V11" s="42">
        <v>5</v>
      </c>
      <c r="W11" s="15"/>
    </row>
    <row r="12" spans="1:33" s="33" customFormat="1" ht="33" customHeight="1">
      <c r="A12" s="34">
        <v>6</v>
      </c>
      <c r="B12" s="35" t="s">
        <v>2</v>
      </c>
      <c r="C12" s="34">
        <v>19</v>
      </c>
      <c r="D12" s="36">
        <v>0</v>
      </c>
      <c r="E12" s="34">
        <v>0</v>
      </c>
      <c r="F12" s="36">
        <v>18</v>
      </c>
      <c r="G12" s="34">
        <v>18</v>
      </c>
      <c r="H12" s="36">
        <v>24</v>
      </c>
      <c r="I12" s="34">
        <v>24</v>
      </c>
      <c r="J12" s="36">
        <v>14</v>
      </c>
      <c r="K12" s="34">
        <v>19</v>
      </c>
      <c r="L12" s="36">
        <v>23</v>
      </c>
      <c r="M12" s="34"/>
      <c r="N12" s="37"/>
      <c r="O12" s="38"/>
      <c r="P12" s="37"/>
      <c r="Q12" s="38"/>
      <c r="R12" s="37"/>
      <c r="S12" s="39">
        <f>SUM(C12:R12)</f>
        <v>159</v>
      </c>
      <c r="T12" s="40">
        <v>0</v>
      </c>
      <c r="U12" s="41">
        <f>S12-T12</f>
        <v>159</v>
      </c>
      <c r="V12" s="34">
        <v>6</v>
      </c>
      <c r="W12" s="15"/>
    </row>
    <row r="13" spans="1:33" s="33" customFormat="1" ht="33" customHeight="1">
      <c r="A13" s="34">
        <v>7</v>
      </c>
      <c r="B13" s="35" t="s">
        <v>24</v>
      </c>
      <c r="C13" s="54">
        <v>35</v>
      </c>
      <c r="D13" s="36">
        <v>0</v>
      </c>
      <c r="E13" s="34">
        <v>0</v>
      </c>
      <c r="F13" s="55">
        <v>40</v>
      </c>
      <c r="G13" s="34">
        <v>0</v>
      </c>
      <c r="H13" s="36">
        <v>12</v>
      </c>
      <c r="I13" s="34">
        <v>16</v>
      </c>
      <c r="J13" s="36">
        <v>13</v>
      </c>
      <c r="K13" s="34">
        <v>14</v>
      </c>
      <c r="L13" s="36">
        <v>22</v>
      </c>
      <c r="M13" s="34"/>
      <c r="N13" s="37"/>
      <c r="O13" s="38"/>
      <c r="P13" s="37"/>
      <c r="Q13" s="38"/>
      <c r="R13" s="37"/>
      <c r="S13" s="39">
        <f>SUM(C13:R13)</f>
        <v>152</v>
      </c>
      <c r="T13" s="40">
        <v>0</v>
      </c>
      <c r="U13" s="41">
        <f>S13-T13</f>
        <v>152</v>
      </c>
      <c r="V13" s="34">
        <v>7</v>
      </c>
      <c r="W13" s="15"/>
      <c r="AG13" s="33" t="s">
        <v>76</v>
      </c>
    </row>
    <row r="14" spans="1:33" s="33" customFormat="1" ht="33" customHeight="1">
      <c r="A14" s="34">
        <v>8</v>
      </c>
      <c r="B14" s="35" t="s">
        <v>14</v>
      </c>
      <c r="C14" s="34">
        <v>0</v>
      </c>
      <c r="D14" s="53">
        <v>30</v>
      </c>
      <c r="E14" s="34">
        <v>0</v>
      </c>
      <c r="F14" s="36">
        <v>19</v>
      </c>
      <c r="G14" s="34">
        <v>19</v>
      </c>
      <c r="H14" s="36">
        <v>17</v>
      </c>
      <c r="I14" s="34">
        <v>0</v>
      </c>
      <c r="J14" s="36">
        <v>16</v>
      </c>
      <c r="K14" s="34">
        <v>18</v>
      </c>
      <c r="L14" s="36">
        <v>25</v>
      </c>
      <c r="M14" s="34"/>
      <c r="N14" s="37"/>
      <c r="O14" s="38"/>
      <c r="P14" s="37"/>
      <c r="Q14" s="38"/>
      <c r="R14" s="37"/>
      <c r="S14" s="39">
        <f>SUM(C14:R14)</f>
        <v>144</v>
      </c>
      <c r="T14" s="40">
        <v>0</v>
      </c>
      <c r="U14" s="41">
        <f>S14-T14</f>
        <v>144</v>
      </c>
      <c r="V14" s="34">
        <v>8</v>
      </c>
      <c r="W14" s="15"/>
    </row>
    <row r="15" spans="1:33" s="33" customFormat="1" ht="33" customHeight="1">
      <c r="A15" s="34">
        <v>9</v>
      </c>
      <c r="B15" s="35" t="s">
        <v>18</v>
      </c>
      <c r="C15" s="34"/>
      <c r="D15" s="36">
        <v>19</v>
      </c>
      <c r="E15" s="54">
        <v>35</v>
      </c>
      <c r="F15" s="36">
        <v>0</v>
      </c>
      <c r="G15" s="34">
        <v>0</v>
      </c>
      <c r="H15" s="36">
        <v>21</v>
      </c>
      <c r="I15" s="34">
        <v>17</v>
      </c>
      <c r="J15" s="36">
        <v>17</v>
      </c>
      <c r="K15" s="34">
        <v>21</v>
      </c>
      <c r="L15" s="36">
        <v>9</v>
      </c>
      <c r="M15" s="34"/>
      <c r="N15" s="37"/>
      <c r="O15" s="38"/>
      <c r="P15" s="37"/>
      <c r="Q15" s="38"/>
      <c r="R15" s="37"/>
      <c r="S15" s="39">
        <f>SUM(C15:R15)</f>
        <v>139</v>
      </c>
      <c r="T15" s="40">
        <v>0</v>
      </c>
      <c r="U15" s="41">
        <f>S15-T15</f>
        <v>139</v>
      </c>
      <c r="V15" s="34">
        <v>9</v>
      </c>
      <c r="W15" s="15"/>
    </row>
    <row r="16" spans="1:33" s="33" customFormat="1" ht="33" customHeight="1">
      <c r="A16" s="34">
        <v>10</v>
      </c>
      <c r="B16" s="35" t="s">
        <v>5</v>
      </c>
      <c r="C16" s="34">
        <v>21</v>
      </c>
      <c r="D16" s="36">
        <v>22</v>
      </c>
      <c r="E16" s="55">
        <v>40</v>
      </c>
      <c r="F16" s="36">
        <v>0</v>
      </c>
      <c r="G16" s="34">
        <v>18</v>
      </c>
      <c r="H16" s="36"/>
      <c r="I16" s="34"/>
      <c r="J16" s="36"/>
      <c r="K16" s="34">
        <v>15</v>
      </c>
      <c r="L16" s="36">
        <v>20</v>
      </c>
      <c r="M16" s="34"/>
      <c r="N16" s="37"/>
      <c r="O16" s="38"/>
      <c r="P16" s="37"/>
      <c r="Q16" s="38"/>
      <c r="R16" s="37"/>
      <c r="S16" s="39">
        <f>SUM(C16:R16)</f>
        <v>136</v>
      </c>
      <c r="T16" s="40">
        <v>0</v>
      </c>
      <c r="U16" s="41">
        <f>S16-T16</f>
        <v>136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13</v>
      </c>
      <c r="C17" s="42">
        <v>24</v>
      </c>
      <c r="D17" s="44">
        <v>24</v>
      </c>
      <c r="E17" s="42">
        <v>0</v>
      </c>
      <c r="F17" s="44">
        <v>0</v>
      </c>
      <c r="G17" s="42">
        <v>0</v>
      </c>
      <c r="H17" s="44">
        <v>23</v>
      </c>
      <c r="I17" s="42">
        <v>22</v>
      </c>
      <c r="J17" s="44">
        <v>25</v>
      </c>
      <c r="K17" s="42"/>
      <c r="L17" s="44">
        <v>15</v>
      </c>
      <c r="M17" s="42"/>
      <c r="N17" s="45"/>
      <c r="O17" s="58"/>
      <c r="P17" s="45"/>
      <c r="Q17" s="58"/>
      <c r="R17" s="45"/>
      <c r="S17" s="59">
        <f>SUM(C17:R17)</f>
        <v>133</v>
      </c>
      <c r="T17" s="40">
        <v>0</v>
      </c>
      <c r="U17" s="46">
        <f>S17-T17</f>
        <v>133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6</v>
      </c>
      <c r="C18" s="34">
        <v>0</v>
      </c>
      <c r="D18" s="36">
        <v>19</v>
      </c>
      <c r="E18" s="34">
        <v>0</v>
      </c>
      <c r="F18" s="36">
        <v>0</v>
      </c>
      <c r="G18" s="34">
        <v>24</v>
      </c>
      <c r="H18" s="36">
        <v>16</v>
      </c>
      <c r="I18" s="34">
        <v>18</v>
      </c>
      <c r="J18" s="36">
        <v>19</v>
      </c>
      <c r="K18" s="34">
        <v>22</v>
      </c>
      <c r="L18" s="36">
        <v>13</v>
      </c>
      <c r="M18" s="34"/>
      <c r="N18" s="37"/>
      <c r="O18" s="38"/>
      <c r="P18" s="37"/>
      <c r="Q18" s="38"/>
      <c r="R18" s="37"/>
      <c r="S18" s="39">
        <f>SUM(C18:R18)</f>
        <v>131</v>
      </c>
      <c r="T18" s="40">
        <v>0</v>
      </c>
      <c r="U18" s="41">
        <f>S18-T18</f>
        <v>131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19</v>
      </c>
      <c r="C19" s="34"/>
      <c r="D19" s="36">
        <v>0</v>
      </c>
      <c r="E19" s="34">
        <v>0</v>
      </c>
      <c r="F19" s="53">
        <v>30</v>
      </c>
      <c r="G19" s="34">
        <v>20</v>
      </c>
      <c r="H19" s="36">
        <v>15</v>
      </c>
      <c r="I19" s="34">
        <v>21</v>
      </c>
      <c r="J19" s="36">
        <v>17</v>
      </c>
      <c r="K19" s="34"/>
      <c r="L19" s="36">
        <v>12</v>
      </c>
      <c r="M19" s="34"/>
      <c r="N19" s="69"/>
      <c r="O19" s="70"/>
      <c r="P19" s="69"/>
      <c r="Q19" s="70"/>
      <c r="R19" s="37"/>
      <c r="S19" s="71">
        <f>SUM(C19:R19)</f>
        <v>115</v>
      </c>
      <c r="T19" s="40">
        <v>0</v>
      </c>
      <c r="U19" s="41">
        <f>S19-T19</f>
        <v>115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12</v>
      </c>
      <c r="C20" s="34">
        <v>0</v>
      </c>
      <c r="D20" s="36">
        <v>0</v>
      </c>
      <c r="E20" s="34">
        <v>0</v>
      </c>
      <c r="F20" s="36">
        <v>25</v>
      </c>
      <c r="G20" s="34">
        <v>22</v>
      </c>
      <c r="H20" s="36">
        <v>18</v>
      </c>
      <c r="I20" s="34"/>
      <c r="J20" s="36">
        <v>17</v>
      </c>
      <c r="K20" s="34">
        <v>18</v>
      </c>
      <c r="L20" s="36">
        <v>14</v>
      </c>
      <c r="M20" s="34"/>
      <c r="N20" s="37"/>
      <c r="O20" s="38"/>
      <c r="P20" s="37"/>
      <c r="Q20" s="38"/>
      <c r="R20" s="37"/>
      <c r="S20" s="39">
        <f>SUM(C20:R20)</f>
        <v>114</v>
      </c>
      <c r="T20" s="40">
        <v>0</v>
      </c>
      <c r="U20" s="41">
        <f>S20-T20</f>
        <v>114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4</v>
      </c>
      <c r="C21" s="34">
        <v>0</v>
      </c>
      <c r="D21" s="36">
        <v>19</v>
      </c>
      <c r="E21" s="34">
        <v>0</v>
      </c>
      <c r="F21" s="36">
        <v>23</v>
      </c>
      <c r="G21" s="34">
        <v>0</v>
      </c>
      <c r="H21" s="36">
        <v>16</v>
      </c>
      <c r="I21" s="34">
        <v>15</v>
      </c>
      <c r="J21" s="36">
        <v>23</v>
      </c>
      <c r="K21" s="34"/>
      <c r="L21" s="36">
        <v>18</v>
      </c>
      <c r="M21" s="34"/>
      <c r="N21" s="37"/>
      <c r="O21" s="38"/>
      <c r="P21" s="37"/>
      <c r="Q21" s="38"/>
      <c r="R21" s="37"/>
      <c r="S21" s="39">
        <f>SUM(C21:R21)</f>
        <v>114</v>
      </c>
      <c r="T21" s="40">
        <v>0</v>
      </c>
      <c r="U21" s="41">
        <f>S21-T21</f>
        <v>114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1</v>
      </c>
      <c r="C22" s="34">
        <v>0</v>
      </c>
      <c r="D22" s="36">
        <v>0</v>
      </c>
      <c r="E22" s="34">
        <v>0</v>
      </c>
      <c r="F22" s="36">
        <v>22</v>
      </c>
      <c r="G22" s="34">
        <v>0</v>
      </c>
      <c r="H22" s="36">
        <v>13</v>
      </c>
      <c r="I22" s="34"/>
      <c r="J22" s="36">
        <v>21</v>
      </c>
      <c r="K22" s="53">
        <v>30</v>
      </c>
      <c r="L22" s="36">
        <v>21</v>
      </c>
      <c r="M22" s="34"/>
      <c r="N22" s="37"/>
      <c r="O22" s="38"/>
      <c r="P22" s="37"/>
      <c r="Q22" s="38"/>
      <c r="R22" s="37"/>
      <c r="S22" s="39">
        <f>SUM(C22:R22)</f>
        <v>107</v>
      </c>
      <c r="T22" s="40">
        <v>0</v>
      </c>
      <c r="U22" s="41">
        <f>S22-T22</f>
        <v>107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21</v>
      </c>
      <c r="C23" s="34">
        <v>0</v>
      </c>
      <c r="D23" s="36">
        <v>0</v>
      </c>
      <c r="E23" s="34"/>
      <c r="F23" s="56">
        <v>35</v>
      </c>
      <c r="G23" s="34"/>
      <c r="H23" s="36">
        <v>14</v>
      </c>
      <c r="I23" s="34">
        <v>23</v>
      </c>
      <c r="J23" s="36">
        <v>20</v>
      </c>
      <c r="K23" s="34"/>
      <c r="L23" s="36">
        <v>11</v>
      </c>
      <c r="M23" s="34"/>
      <c r="N23" s="37"/>
      <c r="O23" s="38"/>
      <c r="P23" s="37"/>
      <c r="Q23" s="38"/>
      <c r="R23" s="37"/>
      <c r="S23" s="39">
        <f>SUM(C23:R23)</f>
        <v>103</v>
      </c>
      <c r="T23" s="40">
        <v>0</v>
      </c>
      <c r="U23" s="41">
        <f>S23-T23</f>
        <v>103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7</v>
      </c>
      <c r="C24" s="34">
        <v>25</v>
      </c>
      <c r="D24" s="36">
        <v>25</v>
      </c>
      <c r="E24" s="34">
        <v>0</v>
      </c>
      <c r="F24" s="36">
        <v>0</v>
      </c>
      <c r="G24" s="34"/>
      <c r="H24" s="36">
        <v>10</v>
      </c>
      <c r="I24" s="34"/>
      <c r="J24" s="36"/>
      <c r="K24" s="34">
        <v>16</v>
      </c>
      <c r="L24" s="36">
        <v>10</v>
      </c>
      <c r="M24" s="34"/>
      <c r="N24" s="37"/>
      <c r="O24" s="38"/>
      <c r="P24" s="37"/>
      <c r="Q24" s="38"/>
      <c r="R24" s="37"/>
      <c r="S24" s="39">
        <f>SUM(C24:R24)</f>
        <v>86</v>
      </c>
      <c r="T24" s="40">
        <v>0</v>
      </c>
      <c r="U24" s="41">
        <f>S24-T24</f>
        <v>86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71</v>
      </c>
      <c r="C25" s="34"/>
      <c r="D25" s="54">
        <v>35</v>
      </c>
      <c r="E25" s="34">
        <v>0</v>
      </c>
      <c r="F25" s="36">
        <v>0</v>
      </c>
      <c r="G25" s="34">
        <v>23</v>
      </c>
      <c r="H25" s="36">
        <v>11</v>
      </c>
      <c r="I25" s="34"/>
      <c r="J25" s="36">
        <v>15</v>
      </c>
      <c r="K25" s="34"/>
      <c r="L25" s="36"/>
      <c r="M25" s="34"/>
      <c r="N25" s="37"/>
      <c r="O25" s="38"/>
      <c r="P25" s="37"/>
      <c r="Q25" s="38"/>
      <c r="R25" s="37"/>
      <c r="S25" s="39">
        <f>SUM(C25:R25)</f>
        <v>84</v>
      </c>
      <c r="T25" s="40">
        <v>0</v>
      </c>
      <c r="U25" s="41">
        <f>S25-T25</f>
        <v>84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26</v>
      </c>
      <c r="C26" s="34"/>
      <c r="D26" s="55">
        <v>40</v>
      </c>
      <c r="E26" s="34"/>
      <c r="F26" s="36">
        <v>20</v>
      </c>
      <c r="G26" s="34"/>
      <c r="H26" s="36">
        <v>22</v>
      </c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82</v>
      </c>
      <c r="T26" s="40">
        <v>0</v>
      </c>
      <c r="U26" s="41">
        <f>S26-T26</f>
        <v>82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40</v>
      </c>
      <c r="C27" s="53">
        <v>30</v>
      </c>
      <c r="D27" s="36"/>
      <c r="E27" s="34"/>
      <c r="F27" s="36">
        <v>24</v>
      </c>
      <c r="G27" s="34">
        <v>0</v>
      </c>
      <c r="H27" s="36"/>
      <c r="I27" s="34"/>
      <c r="J27" s="36"/>
      <c r="K27" s="34">
        <v>23</v>
      </c>
      <c r="L27" s="36"/>
      <c r="M27" s="34"/>
      <c r="N27" s="37"/>
      <c r="O27" s="38"/>
      <c r="P27" s="37"/>
      <c r="Q27" s="38"/>
      <c r="R27" s="37"/>
      <c r="S27" s="39">
        <f>SUM(C27:R27)</f>
        <v>77</v>
      </c>
      <c r="T27" s="40">
        <v>0</v>
      </c>
      <c r="U27" s="41">
        <f>S27-T27</f>
        <v>77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>
        <v>0</v>
      </c>
      <c r="G28" s="34">
        <v>25</v>
      </c>
      <c r="H28" s="36">
        <v>20</v>
      </c>
      <c r="I28" s="34"/>
      <c r="J28" s="36">
        <v>22</v>
      </c>
      <c r="K28" s="34"/>
      <c r="L28" s="36"/>
      <c r="M28" s="34"/>
      <c r="N28" s="37"/>
      <c r="O28" s="38"/>
      <c r="P28" s="37"/>
      <c r="Q28" s="38"/>
      <c r="R28" s="37"/>
      <c r="S28" s="39">
        <f>SUM(C28:R28)</f>
        <v>67</v>
      </c>
      <c r="T28" s="40">
        <v>0</v>
      </c>
      <c r="U28" s="41">
        <f>S28-T28</f>
        <v>67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3</v>
      </c>
      <c r="C29" s="34">
        <v>0</v>
      </c>
      <c r="D29" s="36">
        <v>21</v>
      </c>
      <c r="E29" s="34">
        <v>0</v>
      </c>
      <c r="F29" s="36"/>
      <c r="G29" s="34">
        <v>0</v>
      </c>
      <c r="H29" s="36"/>
      <c r="I29" s="34"/>
      <c r="J29" s="36">
        <v>18</v>
      </c>
      <c r="K29" s="34"/>
      <c r="L29" s="36">
        <v>22</v>
      </c>
      <c r="M29" s="34"/>
      <c r="N29" s="37"/>
      <c r="O29" s="38"/>
      <c r="P29" s="37"/>
      <c r="Q29" s="38"/>
      <c r="R29" s="37"/>
      <c r="S29" s="39">
        <f>SUM(C29:R29)</f>
        <v>61</v>
      </c>
      <c r="T29" s="40">
        <v>0</v>
      </c>
      <c r="U29" s="41">
        <f>S29-T29</f>
        <v>61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69</v>
      </c>
      <c r="C30" s="34">
        <v>0</v>
      </c>
      <c r="D30" s="36">
        <v>0</v>
      </c>
      <c r="E30" s="34">
        <v>0</v>
      </c>
      <c r="F30" s="36">
        <v>0</v>
      </c>
      <c r="G30" s="34"/>
      <c r="H30" s="36">
        <v>9</v>
      </c>
      <c r="I30" s="34"/>
      <c r="J30" s="36">
        <v>16</v>
      </c>
      <c r="K30" s="34">
        <v>17</v>
      </c>
      <c r="L30" s="36">
        <v>8</v>
      </c>
      <c r="M30" s="34"/>
      <c r="N30" s="37"/>
      <c r="O30" s="38"/>
      <c r="P30" s="37"/>
      <c r="Q30" s="38"/>
      <c r="R30" s="37"/>
      <c r="S30" s="39">
        <f>SUM(C30:R30)</f>
        <v>50</v>
      </c>
      <c r="T30" s="40">
        <v>0</v>
      </c>
      <c r="U30" s="41">
        <f>S30-T30</f>
        <v>50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35</v>
      </c>
      <c r="C31" s="55">
        <v>40</v>
      </c>
      <c r="D31" s="36"/>
      <c r="E31" s="34"/>
      <c r="F31" s="36"/>
      <c r="G31" s="34"/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40</v>
      </c>
      <c r="T31" s="40">
        <v>0</v>
      </c>
      <c r="U31" s="41">
        <f>S31-T31</f>
        <v>40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75</v>
      </c>
      <c r="C32" s="34"/>
      <c r="D32" s="36"/>
      <c r="E32" s="34"/>
      <c r="F32" s="36"/>
      <c r="G32" s="55">
        <v>40</v>
      </c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40</v>
      </c>
      <c r="T32" s="40">
        <v>0</v>
      </c>
      <c r="U32" s="41">
        <f>S32-T32</f>
        <v>40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78</v>
      </c>
      <c r="C33" s="34"/>
      <c r="D33" s="36"/>
      <c r="E33" s="34"/>
      <c r="F33" s="36"/>
      <c r="G33" s="34"/>
      <c r="H33" s="36"/>
      <c r="I33" s="34"/>
      <c r="J33" s="36"/>
      <c r="K33" s="34"/>
      <c r="L33" s="55">
        <v>40</v>
      </c>
      <c r="M33" s="34"/>
      <c r="N33" s="37"/>
      <c r="O33" s="38"/>
      <c r="P33" s="37"/>
      <c r="Q33" s="38"/>
      <c r="R33" s="37"/>
      <c r="S33" s="39">
        <f>SUM(C33:R33)</f>
        <v>40</v>
      </c>
      <c r="T33" s="40">
        <v>0</v>
      </c>
      <c r="U33" s="41">
        <f>S33-T33</f>
        <v>40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67</v>
      </c>
      <c r="C34" s="34">
        <v>0</v>
      </c>
      <c r="D34" s="36">
        <v>0</v>
      </c>
      <c r="E34" s="34">
        <v>0</v>
      </c>
      <c r="F34" s="36"/>
      <c r="G34" s="34">
        <v>0</v>
      </c>
      <c r="H34" s="36"/>
      <c r="I34" s="34">
        <v>20</v>
      </c>
      <c r="J34" s="36"/>
      <c r="K34" s="34"/>
      <c r="L34" s="36">
        <v>19</v>
      </c>
      <c r="M34" s="34"/>
      <c r="N34" s="37"/>
      <c r="O34" s="38"/>
      <c r="P34" s="37"/>
      <c r="Q34" s="38"/>
      <c r="R34" s="37"/>
      <c r="S34" s="49">
        <f>SUM(C34:R34)</f>
        <v>39</v>
      </c>
      <c r="T34" s="40">
        <v>0</v>
      </c>
      <c r="U34" s="41">
        <f>S34-T34</f>
        <v>39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74</v>
      </c>
      <c r="C35" s="34"/>
      <c r="D35" s="36">
        <v>0</v>
      </c>
      <c r="E35" s="34"/>
      <c r="F35" s="36"/>
      <c r="G35" s="34"/>
      <c r="H35" s="36"/>
      <c r="I35" s="34"/>
      <c r="J35" s="36"/>
      <c r="K35" s="34">
        <v>17</v>
      </c>
      <c r="L35" s="36"/>
      <c r="M35" s="34"/>
      <c r="N35" s="37"/>
      <c r="O35" s="38"/>
      <c r="P35" s="37"/>
      <c r="Q35" s="38"/>
      <c r="R35" s="37"/>
      <c r="S35" s="49">
        <f>SUM(C35:R35)</f>
        <v>17</v>
      </c>
      <c r="T35" s="40">
        <v>0</v>
      </c>
      <c r="U35" s="41">
        <f>S35-T35</f>
        <v>17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44</v>
      </c>
      <c r="C36" s="34"/>
      <c r="D36" s="36"/>
      <c r="E36" s="34">
        <v>0</v>
      </c>
      <c r="F36" s="36"/>
      <c r="G36" s="34"/>
      <c r="H36" s="36"/>
      <c r="I36" s="34"/>
      <c r="J36" s="36"/>
      <c r="K36" s="34"/>
      <c r="L36" s="36">
        <v>16</v>
      </c>
      <c r="M36" s="34"/>
      <c r="N36" s="37"/>
      <c r="O36" s="38"/>
      <c r="P36" s="37"/>
      <c r="Q36" s="38"/>
      <c r="R36" s="37"/>
      <c r="S36" s="39">
        <f>SUM(C36:R36)</f>
        <v>16</v>
      </c>
      <c r="T36" s="40">
        <v>0</v>
      </c>
      <c r="U36" s="41">
        <f>S36-T36</f>
        <v>16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11</v>
      </c>
      <c r="C37" s="34">
        <v>0</v>
      </c>
      <c r="D37" s="36">
        <v>0</v>
      </c>
      <c r="E37" s="34"/>
      <c r="F37" s="36"/>
      <c r="G37" s="34">
        <v>0</v>
      </c>
      <c r="H37" s="36"/>
      <c r="I37" s="34"/>
      <c r="J37" s="36">
        <v>0</v>
      </c>
      <c r="K37" s="34"/>
      <c r="L37" s="36">
        <v>12</v>
      </c>
      <c r="M37" s="34"/>
      <c r="N37" s="37"/>
      <c r="O37" s="38"/>
      <c r="P37" s="37"/>
      <c r="Q37" s="38"/>
      <c r="R37" s="37"/>
      <c r="S37" s="39">
        <f>SUM(C37:R37)</f>
        <v>12</v>
      </c>
      <c r="T37" s="40">
        <v>0</v>
      </c>
      <c r="U37" s="41">
        <f>S37-T37</f>
        <v>12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72</v>
      </c>
      <c r="C38" s="34"/>
      <c r="D38" s="36">
        <v>0</v>
      </c>
      <c r="E38" s="34">
        <v>0</v>
      </c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16</v>
      </c>
      <c r="C39" s="34"/>
      <c r="D39" s="36"/>
      <c r="E39" s="34">
        <v>0</v>
      </c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15</v>
      </c>
      <c r="C40" s="34"/>
      <c r="D40" s="36"/>
      <c r="E40" s="34"/>
      <c r="F40" s="36"/>
      <c r="G40" s="34">
        <v>0</v>
      </c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>SUM(C40:R40)</f>
        <v>0</v>
      </c>
      <c r="T40" s="40">
        <v>0</v>
      </c>
      <c r="U40" s="41">
        <f>S40-T40</f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77</v>
      </c>
      <c r="C41" s="34"/>
      <c r="D41" s="36"/>
      <c r="E41" s="34"/>
      <c r="F41" s="36"/>
      <c r="G41" s="34"/>
      <c r="H41" s="36"/>
      <c r="I41" s="34"/>
      <c r="J41" s="36"/>
      <c r="K41" s="34"/>
      <c r="L41" s="36">
        <v>0</v>
      </c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23</v>
      </c>
      <c r="C42" s="34"/>
      <c r="D42" s="36"/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43</v>
      </c>
      <c r="C43" s="34">
        <v>0</v>
      </c>
      <c r="D43" s="36">
        <v>0</v>
      </c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73</v>
      </c>
      <c r="C44" s="34"/>
      <c r="D44" s="36"/>
      <c r="E44" s="34">
        <v>0</v>
      </c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 s="33" customFormat="1" ht="33" customHeight="1">
      <c r="A45" s="34">
        <v>39</v>
      </c>
      <c r="B45" s="48" t="s">
        <v>36</v>
      </c>
      <c r="C45" s="34">
        <v>0</v>
      </c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49">
        <f>SUM(C45:R45)</f>
        <v>0</v>
      </c>
      <c r="T45" s="40">
        <v>0</v>
      </c>
      <c r="U45" s="41">
        <f>S45-T45</f>
        <v>0</v>
      </c>
      <c r="V45" s="34">
        <v>39</v>
      </c>
      <c r="W45" s="47"/>
    </row>
    <row r="46" spans="1:24">
      <c r="A46" t="s">
        <v>25</v>
      </c>
      <c r="G46" s="6"/>
      <c r="N46" s="7"/>
      <c r="S46" s="9"/>
      <c r="T46" s="10"/>
      <c r="U46" s="6"/>
      <c r="V46" t="s">
        <v>25</v>
      </c>
      <c r="W46" s="5"/>
      <c r="X46"/>
    </row>
    <row r="47" spans="1:24" s="50" customFormat="1" ht="24.75" customHeight="1">
      <c r="B47" s="51" t="s">
        <v>27</v>
      </c>
      <c r="C47" s="51">
        <f t="shared" ref="C47:R47" si="0">COUNTA(C7:C45)</f>
        <v>23</v>
      </c>
      <c r="D47" s="51">
        <f t="shared" si="0"/>
        <v>27</v>
      </c>
      <c r="E47" s="51">
        <f t="shared" si="0"/>
        <v>24</v>
      </c>
      <c r="F47" s="51">
        <f t="shared" si="0"/>
        <v>20</v>
      </c>
      <c r="G47" s="51">
        <f t="shared" si="0"/>
        <v>23</v>
      </c>
      <c r="H47" s="51">
        <f t="shared" si="0"/>
        <v>21</v>
      </c>
      <c r="I47" s="51">
        <f t="shared" si="0"/>
        <v>15</v>
      </c>
      <c r="J47" s="51">
        <f t="shared" si="0"/>
        <v>21</v>
      </c>
      <c r="K47" s="51">
        <f t="shared" si="0"/>
        <v>17</v>
      </c>
      <c r="L47" s="51">
        <f t="shared" si="0"/>
        <v>25</v>
      </c>
      <c r="M47" s="51">
        <f t="shared" si="0"/>
        <v>0</v>
      </c>
      <c r="N47" s="51">
        <f t="shared" si="0"/>
        <v>0</v>
      </c>
      <c r="O47" s="51">
        <f t="shared" si="0"/>
        <v>0</v>
      </c>
      <c r="P47" s="51">
        <f t="shared" si="0"/>
        <v>0</v>
      </c>
      <c r="Q47" s="51">
        <f t="shared" si="0"/>
        <v>0</v>
      </c>
      <c r="R47" s="51">
        <f t="shared" si="0"/>
        <v>0</v>
      </c>
      <c r="S47" s="76" t="s">
        <v>41</v>
      </c>
      <c r="T47" s="76"/>
      <c r="U47" s="51">
        <f>SUM(C47:R47)</f>
        <v>216</v>
      </c>
      <c r="W47" s="52"/>
    </row>
    <row r="48" spans="1:24">
      <c r="G48" s="6"/>
      <c r="M48" s="7"/>
      <c r="N48" s="7"/>
      <c r="R48" s="18"/>
      <c r="S48" s="10"/>
      <c r="T48" s="6"/>
      <c r="U48"/>
      <c r="V48" s="5"/>
      <c r="X48"/>
    </row>
    <row r="49" spans="7:24">
      <c r="G49" s="6"/>
      <c r="N49" s="7"/>
      <c r="S49" s="9"/>
      <c r="T49" s="10"/>
      <c r="U49" s="6"/>
      <c r="V49"/>
      <c r="W49" s="5"/>
      <c r="X49"/>
    </row>
  </sheetData>
  <sortState ref="B7:U45">
    <sortCondition descending="1" ref="U7:U45"/>
  </sortState>
  <mergeCells count="2">
    <mergeCell ref="A2:W2"/>
    <mergeCell ref="S47:T47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4.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4.5"/>
  <cols>
    <col min="1" max="1" width="3.26953125" customWidth="1"/>
    <col min="3" max="3" width="6.54296875" style="1" customWidth="1"/>
    <col min="4" max="6" width="9.1796875" style="4"/>
    <col min="7" max="7" width="4.453125" customWidth="1"/>
  </cols>
  <sheetData>
    <row r="9" spans="2:10">
      <c r="B9" t="s">
        <v>45</v>
      </c>
      <c r="E9" s="5" t="s">
        <v>46</v>
      </c>
      <c r="H9" s="77" t="s">
        <v>46</v>
      </c>
      <c r="I9" s="77"/>
      <c r="J9" s="77"/>
    </row>
    <row r="10" spans="2:10">
      <c r="B10">
        <v>2024</v>
      </c>
      <c r="E10" s="5" t="s">
        <v>47</v>
      </c>
      <c r="H10" t="s">
        <v>48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2025-08-04T09:44:36Z</dcterms:modified>
</cp:coreProperties>
</file>